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<sst xmlns="http://schemas.openxmlformats.org/spreadsheetml/2006/main" count="1997" uniqueCount="988">
  <si>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</si>
  <si>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</si>
  <si>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</si>
  <si>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</si>
  <si>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</si>
  <si>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</si>
  <si>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</si>
  <si>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</si>
  <si>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</si>
  <si>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</si>
  <si>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</si>
  <si>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</si>
  <si>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</si>
  <si>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</si>
  <si>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</si>
  <si>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</si>
  <si>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</si>
  <si>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</si>
  <si>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</si>
  <si>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</si>
  <si>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</si>
  <si>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</si>
  <si>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</si>
  <si>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</si>
  <si>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</si>
  <si>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</si>
  <si>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</si>
  <si>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</si>
  <si>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</si>
  <si>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</si>
  <si>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</si>
  <si>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</si>
  <si>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</si>
  <si>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</si>
  <si>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</si>
  <si>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</si>
  <si>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</si>
  <si>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</si>
  <si>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</si>
  <si>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</si>
  <si>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</si>
  <si>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</si>
  <si>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</si>
  <si>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</si>
  <si>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</si>
  <si>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</si>
  <si>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</si>
  <si>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</si>
  <si>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</si>
  <si>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</si>
  <si>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</si>
  <si>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</si>
  <si>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</si>
  <si>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</si>
  <si>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</si>
  <si>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</si>
  <si>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</si>
  <si>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</si>
  <si>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</si>
  <si>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</si>
  <si>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</si>
  <si>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</si>
  <si>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</si>
  <si>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</si>
  <si>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</si>
  <si>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</si>
  <si>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</si>
  <si>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</si>
  <si>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</si>
  <si>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</si>
  <si>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</si>
  <si>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</si>
  <si>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</si>
  <si>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</si>
  <si>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</si>
  <si>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</si>
  <si>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</si>
  <si>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</si>
  <si>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</si>
  <si>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</si>
  <si>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</si>
  <si>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</si>
  <si>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</si>
  <si>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</si>
  <si>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</si>
  <si>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</si>
  <si>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</si>
  <si>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</si>
  <si>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</si>
  <si>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</si>
  <si>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</si>
  <si>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</si>
  <si>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</si>
  <si>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</si>
  <si>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</si>
  <si>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</si>
  <si>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</si>
  <si>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</si>
  <si>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</si>
  <si>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</si>
  <si>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</si>
  <si>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</si>
  <si>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</si>
  <si>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</si>
  <si>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</si>
  <si>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</si>
  <si>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</si>
  <si>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</si>
  <si>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</si>
  <si>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</si>
  <si>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</si>
  <si>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</si>
  <si>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</si>
  <si>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</si>
  <si>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</si>
  <si>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</si>
  <si>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</si>
  <si>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</si>
  <si>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</si>
  <si>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</si>
  <si>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</si>
  <si>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</si>
  <si>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</si>
  <si>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</si>
  <si>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</si>
  <si>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</si>
  <si>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</si>
  <si>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</si>
  <si>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</si>
  <si>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</si>
  <si>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</si>
  <si>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</si>
  <si>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</si>
  <si>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</si>
  <si>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</si>
  <si>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</si>
  <si>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</si>
  <si>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</si>
  <si>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</si>
  <si>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</si>
  <si>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</si>
  <si>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</si>
  <si>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</si>
  <si>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</si>
  <si>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</si>
  <si>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</si>
  <si>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</si>
  <si>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</si>
  <si>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</si>
  <si>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</si>
  <si>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</si>
  <si>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</si>
  <si>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</si>
  <si>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</si>
  <si>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</si>
  <si>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</si>
  <si>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</si>
  <si>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</si>
  <si>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</si>
  <si>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</si>
  <si>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</si>
  <si>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</si>
  <si>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</si>
  <si>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</si>
  <si>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</si>
  <si>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</si>
  <si>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</si>
  <si>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</si>
  <si>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</si>
  <si>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</si>
  <si>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</si>
  <si>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</si>
  <si>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</si>
  <si>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</si>
  <si>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</si>
  <si>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</si>
  <si>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</si>
  <si>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</si>
  <si>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</si>
  <si>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</si>
  <si>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</si>
  <si>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</si>
  <si>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</si>
  <si>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</si>
  <si>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</si>
  <si>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</si>
  <si>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</si>
  <si>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</si>
  <si>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</si>
  <si>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</si>
  <si>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</si>
  <si>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</si>
  <si>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</si>
  <si>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</si>
  <si>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</si>
  <si>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</si>
  <si>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</si>
  <si>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</si>
  <si>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</si>
  <si>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</si>
  <si>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</si>
  <si>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</si>
  <si>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</si>
  <si>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</si>
  <si>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</si>
  <si>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</si>
  <si>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</si>
  <si>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</si>
  <si>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</si>
  <si>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</si>
  <si>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</si>
  <si>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</si>
  <si>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</si>
  <si>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</si>
  <si>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</si>
  <si>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</si>
  <si>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</si>
  <si>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</si>
  <si>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</si>
  <si>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</si>
  <si>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</si>
  <si>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</si>
  <si>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</si>
  <si>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</si>
  <si>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</si>
  <si>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</si>
  <si>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</si>
  <si>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</si>
  <si>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</si>
  <si>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</si>
  <si>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</si>
  <si>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</si>
  <si>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</si>
  <si>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</si>
  <si>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</si>
  <si>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</si>
  <si>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</si>
  <si>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</si>
  <si>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</si>
  <si>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</si>
  <si>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</si>
  <si>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</si>
  <si>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</si>
  <si>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</si>
  <si>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</si>
  <si>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</si>
  <si>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</si>
  <si>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</si>
  <si>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</si>
  <si>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</si>
  <si>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</si>
  <si>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</si>
  <si>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</si>
  <si>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</si>
  <si>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</si>
  <si>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</si>
  <si>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</si>
  <si>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</si>
  <si>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</si>
  <si>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</si>
  <si>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</si>
  <si>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</si>
  <si>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</si>
  <si>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</si>
  <si>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</si>
  <si>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</si>
  <si>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</si>
  <si>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</si>
  <si>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</si>
  <si>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</si>
  <si>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</si>
  <si>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</si>
  <si>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</si>
  <si>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</si>
  <si>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</si>
  <si>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</si>
  <si>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</si>
  <si>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</si>
  <si>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</si>
  <si>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</si>
  <si>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</si>
  <si>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</si>
  <si>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</si>
  <si>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</si>
  <si>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</si>
  <si>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</si>
  <si>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</si>
  <si>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</si>
  <si>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</si>
  <si>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</si>
  <si>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</si>
  <si>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</si>
  <si>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</si>
  <si>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</si>
  <si>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</si>
  <si>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</si>
  <si>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</si>
  <si>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</si>
  <si>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</si>
  <si>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</si>
  <si>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</si>
  <si>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</si>
  <si>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</si>
  <si>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</si>
  <si>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</si>
  <si>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</si>
  <si>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</si>
  <si>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</si>
  <si>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</si>
  <si>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</si>
  <si>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</si>
  <si>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</si>
  <si>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</si>
  <si>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</si>
  <si>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</si>
  <si>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</si>
  <si>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</si>
  <si>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</si>
  <si>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</si>
  <si>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</si>
  <si>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</si>
  <si>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</si>
  <si>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</si>
  <si>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</si>
  <si>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</si>
  <si>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</si>
  <si>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</si>
  <si>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</si>
  <si>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</si>
  <si>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</si>
  <si>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</si>
  <si>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</si>
  <si>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</si>
  <si>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</si>
  <si>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</si>
  <si>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</si>
  <si>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</si>
  <si>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</si>
  <si>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</si>
  <si>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</si>
  <si>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</si>
  <si>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</si>
  <si>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</si>
  <si>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</si>
  <si>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</si>
  <si>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</si>
  <si>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</si>
  <si>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</si>
  <si>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</si>
  <si>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</si>
  <si>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</si>
  <si>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</si>
  <si>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</si>
  <si>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</si>
  <si>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</si>
  <si>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</si>
  <si>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</si>
  <si>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</si>
  <si>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</si>
  <si>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</si>
  <si>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</si>
  <si>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</si>
  <si>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</si>
  <si>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</si>
  <si>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</si>
  <si>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</si>
  <si>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</si>
  <si>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</si>
  <si>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</si>
  <si>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</si>
  <si>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</si>
  <si>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</si>
  <si>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</si>
  <si>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</si>
  <si>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</si>
  <si>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</si>
  <si>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</si>
  <si>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</si>
  <si>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</si>
  <si>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</si>
  <si>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</si>
  <si>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</si>
  <si>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</si>
  <si>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</si>
  <si>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</si>
  <si>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</si>
  <si>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</si>
  <si>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</si>
  <si>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</si>
  <si>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</si>
  <si>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</si>
  <si>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</si>
  <si>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</si>
  <si>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</si>
  <si>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</si>
  <si>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</si>
  <si>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</si>
  <si>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</si>
  <si>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</si>
  <si>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</si>
  <si>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</si>
  <si>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</si>
  <si>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</si>
  <si>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</si>
  <si>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</si>
  <si>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</si>
  <si>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</si>
  <si>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</si>
  <si>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</si>
  <si>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</si>
  <si>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</si>
  <si>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</si>
  <si>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</si>
  <si>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</si>
  <si>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</si>
  <si>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</si>
  <si>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</si>
  <si>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</si>
  <si>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</si>
  <si>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</si>
  <si>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</si>
  <si>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</si>
  <si>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</si>
  <si>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</si>
  <si>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</si>
  <si>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</si>
  <si>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</si>
  <si>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</si>
  <si>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</si>
  <si>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</si>
  <si>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</si>
  <si>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</si>
  <si>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</si>
  <si>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</si>
  <si>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</si>
  <si>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</si>
  <si>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</si>
  <si>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</si>
  <si>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</si>
  <si>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</si>
  <si>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</si>
  <si>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</si>
  <si>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</si>
  <si>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</si>
  <si>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</si>
  <si>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</si>
  <si>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</si>
  <si>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</si>
  <si>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</si>
  <si>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</si>
  <si>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</si>
  <si>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</si>
  <si>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</si>
  <si>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</si>
  <si>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</si>
  <si>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</si>
  <si>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</si>
  <si>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</si>
  <si>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</si>
  <si>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</si>
  <si>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</si>
  <si>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</si>
  <si>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</si>
  <si>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</si>
  <si>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</si>
  <si>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</si>
  <si>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</si>
  <si>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</si>
  <si>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</si>
  <si>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</si>
  <si>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</si>
  <si>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</si>
  <si>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</si>
  <si>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</si>
  <si>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</si>
  <si>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</si>
  <si>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</si>
  <si>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</si>
  <si>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</si>
  <si>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</si>
  <si>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</si>
  <si>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</si>
  <si>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</si>
  <si>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</si>
  <si>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</si>
  <si>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</si>
  <si>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</si>
  <si>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</si>
  <si>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</si>
  <si>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</si>
  <si>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</si>
  <si>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</si>
  <si>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</si>
  <si>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</si>
  <si>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</si>
  <si>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</si>
  <si>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</si>
  <si>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</si>
  <si>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</si>
  <si>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</si>
  <si>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</si>
  <si>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</si>
  <si>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</si>
  <si>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</si>
  <si>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</si>
  <si>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</si>
  <si>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</si>
  <si>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</si>
  <si>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</si>
  <si>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</si>
  <si>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</si>
  <si>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</si>
  <si>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</si>
  <si>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</si>
  <si>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</si>
  <si>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</si>
  <si>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</si>
  <si>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</si>
  <si>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</si>
  <si>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</si>
  <si>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</si>
  <si>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</si>
  <si>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</si>
  <si>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</si>
  <si>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</si>
  <si>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</si>
  <si>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</si>
  <si>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</si>
  <si>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</si>
  <si>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</si>
  <si>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</si>
  <si>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</si>
  <si>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</si>
  <si>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</si>
  <si>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</si>
  <si>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</si>
  <si>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</si>
  <si>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</si>
  <si>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</si>
  <si>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</si>
  <si>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</si>
  <si>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</si>
  <si>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</si>
  <si>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</si>
  <si>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</si>
  <si>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</si>
  <si>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</si>
  <si>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</si>
  <si>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</si>
  <si>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</si>
  <si>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</si>
  <si>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</si>
  <si>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</si>
  <si>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</si>
  <si>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</si>
  <si>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</si>
  <si>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</si>
  <si>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</si>
  <si>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</si>
  <si>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</si>
  <si>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</si>
  <si>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</si>
  <si>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</si>
  <si>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</si>
  <si>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</si>
  <si>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</si>
  <si>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</si>
  <si>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</si>
  <si>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</si>
  <si>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</si>
  <si>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</si>
  <si>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</si>
  <si>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</si>
  <si>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</si>
  <si>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</si>
  <si>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</si>
  <si>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</si>
  <si>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</si>
  <si>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</si>
  <si>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</si>
  <si>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</si>
  <si>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</si>
  <si>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</si>
  <si>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</si>
  <si>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</si>
  <si>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</si>
  <si>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</si>
  <si>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</si>
  <si>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</si>
  <si>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</si>
  <si>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</si>
  <si>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</si>
  <si>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</si>
  <si>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</si>
  <si>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</si>
  <si>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</si>
  <si>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</si>
  <si>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</si>
  <si>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</si>
  <si>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</si>
  <si>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</si>
  <si>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</si>
  <si>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</si>
  <si>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</si>
  <si>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</si>
  <si>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</si>
  <si>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</si>
  <si>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</si>
  <si>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</si>
  <si>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</si>
  <si>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</si>
  <si>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</si>
  <si>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</si>
  <si>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</si>
  <si>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</si>
  <si>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</si>
  <si>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</si>
  <si>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</si>
  <si>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</si>
  <si>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</si>
  <si>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</si>
  <si>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</si>
  <si>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</si>
  <si>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</si>
  <si>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</si>
  <si>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</si>
  <si>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</si>
  <si>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</si>
  <si>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</si>
  <si>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</si>
  <si>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</si>
  <si>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</si>
  <si>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</si>
  <si>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</si>
  <si>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</si>
  <si>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</si>
  <si>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</si>
  <si>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</si>
  <si>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</si>
  <si>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</si>
  <si>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</si>
  <si>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</si>
  <si>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</si>
  <si>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</si>
  <si>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</si>
  <si>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</si>
  <si>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</si>
  <si>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</si>
  <si>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</si>
  <si>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</si>
  <si>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</si>
  <si>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</si>
  <si>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</si>
  <si>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</si>
  <si>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</si>
  <si>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</si>
  <si>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</si>
  <si>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</si>
  <si>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</si>
  <si>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</si>
  <si>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</si>
  <si>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</si>
  <si>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</si>
  <si>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</si>
  <si>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</si>
  <si>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</si>
  <si>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</si>
  <si>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</si>
  <si>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</si>
  <si>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</si>
  <si>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</si>
  <si>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</si>
  <si>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</si>
  <si>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</si>
  <si>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</si>
  <si>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</si>
  <si>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</si>
  <si>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</si>
  <si>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</si>
  <si>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</si>
  <si>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</si>
  <si>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</si>
  <si>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</si>
  <si>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</si>
  <si>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</si>
  <si>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</si>
  <si>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</si>
  <si>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</si>
  <si>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</si>
  <si>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</si>
  <si>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</si>
  <si>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</si>
  <si>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</si>
  <si>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</si>
  <si>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</si>
  <si>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</si>
  <si>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</si>
  <si>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</si>
  <si>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</si>
  <si>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</si>
  <si>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</si>
  <si>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</si>
  <si>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</si>
  <si>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</si>
  <si>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</si>
  <si>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</si>
  <si>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</si>
  <si>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</si>
  <si>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</si>
  <si>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</si>
  <si>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</si>
  <si>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</si>
  <si>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</si>
  <si>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</si>
  <si>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</si>
  <si>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</si>
  <si>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</si>
  <si>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</si>
  <si>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</si>
  <si>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</si>
  <si>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</si>
  <si>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</si>
  <si>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</si>
  <si>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</si>
  <si>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</si>
  <si>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</si>
  <si>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</si>
  <si>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</si>
  <si>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</si>
  <si>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</si>
  <si>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</si>
  <si>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</si>
  <si>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</si>
  <si>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</si>
  <si>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</si>
  <si>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</si>
  <si>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</si>
  <si>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</si>
  <si>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</si>
  <si>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</si>
  <si>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</si>
  <si>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</si>
  <si>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</si>
  <si>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</si>
  <si>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</si>
  <si>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</si>
  <si>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</si>
  <si>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</si>
  <si>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</si>
  <si>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</si>
  <si>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</si>
  <si>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</si>
  <si>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</si>
  <si>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</si>
  <si>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</si>
  <si>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</si>
  <si>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</si>
  <si>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</si>
  <si>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</si>
  <si>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</si>
  <si>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</si>
  <si>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</si>
  <si>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</si>
  <si>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</si>
  <si>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</si>
  <si>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</si>
  <si>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</si>
  <si>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</si>
  <si>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</si>
  <si>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</si>
  <si>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</si>
  <si>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</si>
  <si>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</si>
  <si>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</si>
  <si>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</si>
  <si>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</si>
  <si>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</si>
  <si>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</si>
  <si>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</si>
  <si>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</si>
  <si>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</si>
  <si>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</si>
  <si>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</si>
  <si>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</si>
  <si>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</si>
  <si>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</si>
  <si>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</si>
  <si>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</si>
  <si>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</si>
  <si>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</si>
  <si>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</si>
  <si>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</si>
  <si>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</si>
  <si>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</si>
  <si>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</si>
  <si>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</si>
  <si>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</si>
  <si>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</si>
  <si>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</si>
  <si>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</si>
  <si>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</si>
  <si>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</si>
  <si>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</si>
  <si>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</si>
  <si>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</si>
  <si>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</si>
  <si>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</si>
  <si>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</si>
  <si>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</si>
  <si>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</si>
  <si>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</si>
  <si>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</si>
  <si>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</si>
  <si>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</si>
  <si>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</si>
  <si>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</si>
  <si>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</si>
  <si>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</si>
  <si>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</si>
  <si>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</si>
  <si>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</si>
  <si>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</si>
  <si>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</si>
  <si>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</si>
  <si>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</si>
  <si>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</si>
  <si>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</si>
  <si>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</si>
  <si>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</si>
  <si>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</si>
  <si>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</si>
  <si>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</si>
  <si>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</si>
  <si>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</si>
  <si>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</si>
  <si>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</si>
  <si>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</si>
  <si>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</si>
  <si>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</si>
  <si>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</si>
  <si>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</si>
  <si>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</si>
  <si>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</si>
  <si>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</si>
  <si>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</si>
  <si>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</si>
  <si>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</si>
  <si>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</si>
  <si>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</si>
  <si>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</si>
  <si>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</si>
  <si>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</si>
  <si>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</si>
  <si>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</si>
  <si>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</si>
  <si>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</si>
  <si>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</si>
  <si>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</si>
  <si>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</si>
  <si>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</si>
  <si>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</si>
  <si>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</si>
  <si>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</si>
  <si>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</si>
  <si>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</si>
  <si>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</si>
  <si>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</si>
  <si>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</si>
  <si>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</si>
  <si>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</si>
  <si>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</si>
  <si>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</si>
  <si>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</si>
  <si>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</si>
  <si>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</si>
  <si>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</si>
  <si>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</si>
  <si>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</si>
  <si>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</si>
  <si>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</si>
  <si>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</si>
  <si>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</si>
  <si>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</si>
  <si>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</si>
  <si>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</si>
  <si>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</si>
  <si>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</si>
  <si>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</si>
  <si>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</si>
  <si>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</si>
  <si>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</si>
  <si>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</si>
  <si>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</si>
  <si>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</si>
  <si>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</si>
  <si>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</si>
  <si>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</si>
  <si>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</si>
  <si>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</si>
  <si>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</si>
  <si>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</si>
  <si>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</si>
  <si>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</si>
  <si>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</si>
  <si>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</si>
  <si>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</si>
  <si>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</si>
  <si>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</si>
  <si>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</si>
  <si>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</si>
  <si>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</si>
  <si>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</si>
  <si>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</si>
  <si>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</si>
  <si>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</si>
  <si>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</si>
  <si>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</si>
  <si>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</si>
  <si>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</si>
  <si>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</si>
  <si>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</si>
  <si>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</si>
  <si>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</si>
  <si>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</si>
  <si>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</si>
  <si>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</si>
  <si>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</si>
  <si>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</si>
  <si>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</si>
  <si>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</si>
  <si>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</si>
  <si>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</si>
  <si>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</si>
  <si>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</si>
  <si>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</si>
  <si>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</si>
  <si>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</si>
  <si>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</si>
  <si>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</si>
  <si>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</si>
  <si>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</si>
  <si>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</si>
  <si>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</si>
  <si>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</si>
  <si>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</si>
  <si>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</si>
  <si>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</si>
  <si>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</si>
  <si>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</si>
  <si>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</si>
  <si>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</si>
  <si>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</si>
  <si>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</si>
  <si>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</si>
  <si>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</si>
  <si>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</si>
  <si>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</si>
  <si>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</si>
  <si>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</si>
  <si>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</si>
  <si>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</si>
  <si>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</si>
  <si>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</si>
  <si>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</si>
  <si>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</si>
  <si>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</si>
  <si>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</si>
  <si>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</si>
  <si>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</si>
  <si>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</si>
  <si>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</si>
  <si>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</si>
  <si>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</si>
  <si>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</si>
  <si>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</si>
  <si>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</si>
  <si>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</si>
  <si>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</si>
  <si>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Лугинський районний суд Житомирської області</t>
  </si>
  <si>
    <t>11301. Житомирська область.смт. Лугини</t>
  </si>
  <si>
    <t>вул. Михайла Грушевського</t>
  </si>
  <si>
    <t>2 а</t>
  </si>
  <si>
    <t>І.І. Денисюк</t>
  </si>
  <si>
    <t>Н.В. Мазур</t>
  </si>
  <si>
    <t>(04161)9-14-72</t>
  </si>
  <si>
    <t>(04161)9-15-47</t>
  </si>
  <si>
    <t>inbox@lg.zt.court.gov.ua</t>
  </si>
  <si>
    <t>10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</si>
</sst>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t="s">
        <v>981</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&amp;LE07CE6F8&amp;C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320</v>
      </c>
      <c r="E9" s="73">
        <f>SUM(E10:E549)</f>
        <v>288</v>
      </c>
      <c r="F9" s="73">
        <f>SUM(F10:F549)</f>
        <v>123</v>
      </c>
      <c r="G9" s="73">
        <f>SUM(G10:G549)</f>
        <v>123</v>
      </c>
      <c r="H9" s="73">
        <f>SUM(H10:H549)</f>
        <v>197</v>
      </c>
      <c r="I9" s="73">
        <f>SUM(I10:I549)</f>
        <v>0</v>
      </c>
      <c r="J9" s="73">
        <f>SUM(J10:J549)</f>
        <v>197</v>
      </c>
      <c r="K9" s="73">
        <f>SUM(K10:K549)</f>
        <v>69</v>
      </c>
      <c r="L9" s="73">
        <f>SUM(L10:L549)</f>
        <v>0</v>
      </c>
      <c r="M9" s="73">
        <f>SUM(M10:M549)</f>
        <v>128</v>
      </c>
      <c r="N9" s="73">
        <f>SUM(N10:N549)</f>
        <v>0</v>
      </c>
      <c r="O9" s="73">
        <f>SUM(O10:O549)</f>
        <v>44</v>
      </c>
      <c r="P9" s="73">
        <f>SUM(P10:P549)</f>
        <v>3</v>
      </c>
      <c r="Q9" s="73">
        <f>SUM(Q10:Q549)</f>
        <v>12</v>
      </c>
      <c r="R9" s="73">
        <f>SUM(R10:R549)</f>
        <v>66</v>
      </c>
      <c r="S9" s="73">
        <f>SUM(S10:S549)</f>
        <v>8</v>
      </c>
      <c r="T9" s="73">
        <f>SUM(T10:T549)</f>
        <v>54</v>
      </c>
      <c r="U9" s="73">
        <f>SUM(U10:U549)</f>
        <v>0</v>
      </c>
      <c r="V9" s="73">
        <f>SUM(V10:V549)</f>
        <v>0</v>
      </c>
      <c r="W9" s="73">
        <f>SUM(W10:W549)</f>
        <v>1</v>
      </c>
      <c r="X9" s="73">
        <f>SUM(X10:X549)</f>
        <v>3</v>
      </c>
      <c r="Y9" s="73">
        <f>SUM(Y10:Y549)</f>
        <v>2</v>
      </c>
      <c r="Z9" s="73">
        <f>SUM(Z10:Z549)</f>
        <v>0</v>
      </c>
      <c r="AA9" s="73">
        <f>SUM(AA10:AA549)</f>
        <v>1</v>
      </c>
      <c r="AB9" s="73">
        <f>SUM(AB10:AB549)</f>
        <v>0</v>
      </c>
      <c r="AC9" s="73">
        <f>SUM(AC10:AC549)</f>
        <v>0</v>
      </c>
      <c r="AD9" s="73">
        <f>SUM(AD10:AD549)</f>
        <v>0</v>
      </c>
      <c r="AE9" s="73">
        <f>SUM(AE10:AE549)</f>
        <v>1</v>
      </c>
      <c r="AF9" s="73">
        <f>SUM(AF10:AF549)</f>
        <v>0</v>
      </c>
      <c r="AG9" s="73">
        <f>SUM(AG10:AG549)</f>
        <v>12</v>
      </c>
      <c r="AH9" s="73">
        <f>SUM(AH10:AH549)</f>
        <v>367540</v>
      </c>
      <c r="AI9" s="73">
        <f>SUM(AI10:AI549)</f>
        <v>38080</v>
      </c>
      <c r="AJ9" s="73">
        <f>SUM(AJ10:AJ549)</f>
        <v>0</v>
      </c>
      <c r="AK9" s="73">
        <f>SUM(AK10:AK549)</f>
        <v>0</v>
      </c>
      <c r="AL9" s="73">
        <f>SUM(AL10:AL549)</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82</v>
      </c>
      <c r="E22" s="57">
        <v>76</v>
      </c>
      <c r="F22" s="57">
        <v>40</v>
      </c>
      <c r="G22" s="57">
        <v>40</v>
      </c>
      <c r="H22" s="57">
        <v>42</v>
      </c>
      <c r="I22" s="57"/>
      <c r="J22" s="57">
        <v>42</v>
      </c>
      <c r="K22" s="57"/>
      <c r="L22" s="57"/>
      <c r="M22" s="57">
        <v>42</v>
      </c>
      <c r="N22" s="57"/>
      <c r="O22" s="57">
        <v>21</v>
      </c>
      <c r="P22" s="57"/>
      <c r="Q22" s="57">
        <v>3</v>
      </c>
      <c r="R22" s="57">
        <v>17</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1</v>
      </c>
      <c r="E32" s="57">
        <v>1</v>
      </c>
      <c r="F32" s="57"/>
      <c r="G32" s="57"/>
      <c r="H32" s="57">
        <v>1</v>
      </c>
      <c r="I32" s="57"/>
      <c r="J32" s="57">
        <v>1</v>
      </c>
      <c r="K32" s="57">
        <v>1</v>
      </c>
      <c r="L32" s="57"/>
      <c r="M32" s="57"/>
      <c r="N32" s="57"/>
      <c r="O32" s="57"/>
      <c r="P32" s="57"/>
      <c r="Q32" s="57"/>
      <c r="R32" s="57"/>
      <c r="S32" s="57"/>
      <c r="T32" s="57">
        <v>1</v>
      </c>
      <c r="U32" s="57"/>
      <c r="V32" s="57"/>
      <c r="W32" s="57"/>
      <c r="X32" s="57"/>
      <c r="Y32" s="57"/>
      <c r="Z32" s="57"/>
      <c r="AA32" s="57"/>
      <c r="AB32" s="57"/>
      <c r="AC32" s="57"/>
      <c r="AD32" s="57"/>
      <c r="AE32" s="57"/>
      <c r="AF32" s="57"/>
      <c r="AG32" s="57"/>
      <c r="AH32" s="58">
        <v>170</v>
      </c>
      <c r="AI32" s="58">
        <v>170</v>
      </c>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hidden="1">
      <c r="A88" s="12">
        <v>80</v>
      </c>
      <c r="B88" s="51" t="s">
        <v>213</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hidden="1">
      <c r="A93" s="12">
        <v>85</v>
      </c>
      <c r="B93" s="51" t="s">
        <v>220</v>
      </c>
      <c r="C93" s="50" t="s">
        <v>221</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hidden="1">
      <c r="A147" s="12">
        <v>139</v>
      </c>
      <c r="B147" s="51" t="s">
        <v>292</v>
      </c>
      <c r="C147" s="50">
        <v>121</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1</v>
      </c>
      <c r="E150" s="57">
        <v>1</v>
      </c>
      <c r="F150" s="57">
        <v>1</v>
      </c>
      <c r="G150" s="57">
        <v>1</v>
      </c>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3</v>
      </c>
      <c r="E152" s="57">
        <v>3</v>
      </c>
      <c r="F152" s="57">
        <v>1</v>
      </c>
      <c r="G152" s="57">
        <v>1</v>
      </c>
      <c r="H152" s="57">
        <v>2</v>
      </c>
      <c r="I152" s="57"/>
      <c r="J152" s="57">
        <v>2</v>
      </c>
      <c r="K152" s="57"/>
      <c r="L152" s="57"/>
      <c r="M152" s="57">
        <v>2</v>
      </c>
      <c r="N152" s="57"/>
      <c r="O152" s="57"/>
      <c r="P152" s="57"/>
      <c r="Q152" s="57"/>
      <c r="R152" s="57">
        <v>1</v>
      </c>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2</v>
      </c>
      <c r="E154" s="57">
        <v>2</v>
      </c>
      <c r="F154" s="57"/>
      <c r="G154" s="57"/>
      <c r="H154" s="57">
        <v>2</v>
      </c>
      <c r="I154" s="57"/>
      <c r="J154" s="57">
        <v>2</v>
      </c>
      <c r="K154" s="57">
        <v>1</v>
      </c>
      <c r="L154" s="57"/>
      <c r="M154" s="57">
        <v>1</v>
      </c>
      <c r="N154" s="57"/>
      <c r="O154" s="57"/>
      <c r="P154" s="57"/>
      <c r="Q154" s="57"/>
      <c r="R154" s="57">
        <v>1</v>
      </c>
      <c r="S154" s="57"/>
      <c r="T154" s="57">
        <v>1</v>
      </c>
      <c r="U154" s="57"/>
      <c r="V154" s="57"/>
      <c r="W154" s="57"/>
      <c r="X154" s="57"/>
      <c r="Y154" s="57"/>
      <c r="Z154" s="57"/>
      <c r="AA154" s="57"/>
      <c r="AB154" s="57"/>
      <c r="AC154" s="57"/>
      <c r="AD154" s="57"/>
      <c r="AE154" s="57"/>
      <c r="AF154" s="57"/>
      <c r="AG154" s="57"/>
      <c r="AH154" s="58">
        <v>3400</v>
      </c>
      <c r="AI154" s="58">
        <v>3400</v>
      </c>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16</v>
      </c>
      <c r="E157" s="57">
        <v>12</v>
      </c>
      <c r="F157" s="57">
        <v>1</v>
      </c>
      <c r="G157" s="57">
        <v>1</v>
      </c>
      <c r="H157" s="57">
        <v>15</v>
      </c>
      <c r="I157" s="57"/>
      <c r="J157" s="57">
        <v>15</v>
      </c>
      <c r="K157" s="57">
        <v>12</v>
      </c>
      <c r="L157" s="57"/>
      <c r="M157" s="57">
        <v>3</v>
      </c>
      <c r="N157" s="57"/>
      <c r="O157" s="57">
        <v>1</v>
      </c>
      <c r="P157" s="57">
        <v>1</v>
      </c>
      <c r="Q157" s="57"/>
      <c r="R157" s="57">
        <v>1</v>
      </c>
      <c r="S157" s="57"/>
      <c r="T157" s="57">
        <v>11</v>
      </c>
      <c r="U157" s="57"/>
      <c r="V157" s="57"/>
      <c r="W157" s="57">
        <v>1</v>
      </c>
      <c r="X157" s="57"/>
      <c r="Y157" s="57"/>
      <c r="Z157" s="57"/>
      <c r="AA157" s="57"/>
      <c r="AB157" s="57"/>
      <c r="AC157" s="57"/>
      <c r="AD157" s="57"/>
      <c r="AE157" s="57"/>
      <c r="AF157" s="57"/>
      <c r="AG157" s="57"/>
      <c r="AH157" s="58">
        <v>5780</v>
      </c>
      <c r="AI157" s="58">
        <v>4250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1</v>
      </c>
      <c r="E160" s="57">
        <v>1</v>
      </c>
      <c r="F160" s="57"/>
      <c r="G160" s="57"/>
      <c r="H160" s="57">
        <v>1</v>
      </c>
      <c r="I160" s="57"/>
      <c r="J160" s="57">
        <v>1</v>
      </c>
      <c r="K160" s="57"/>
      <c r="L160" s="57"/>
      <c r="M160" s="57">
        <v>1</v>
      </c>
      <c r="N160" s="57"/>
      <c r="O160" s="57"/>
      <c r="P160" s="57"/>
      <c r="Q160" s="57">
        <v>1</v>
      </c>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hidden="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33</v>
      </c>
      <c r="E167" s="57">
        <v>25</v>
      </c>
      <c r="F167" s="57">
        <v>6</v>
      </c>
      <c r="G167" s="57">
        <v>6</v>
      </c>
      <c r="H167" s="57">
        <v>27</v>
      </c>
      <c r="I167" s="57"/>
      <c r="J167" s="57">
        <v>27</v>
      </c>
      <c r="K167" s="57">
        <v>20</v>
      </c>
      <c r="L167" s="57"/>
      <c r="M167" s="57">
        <v>7</v>
      </c>
      <c r="N167" s="57"/>
      <c r="O167" s="57"/>
      <c r="P167" s="57">
        <v>1</v>
      </c>
      <c r="Q167" s="57">
        <v>2</v>
      </c>
      <c r="R167" s="57">
        <v>4</v>
      </c>
      <c r="S167" s="57"/>
      <c r="T167" s="57">
        <v>20</v>
      </c>
      <c r="U167" s="57"/>
      <c r="V167" s="57"/>
      <c r="W167" s="57"/>
      <c r="X167" s="57"/>
      <c r="Y167" s="57"/>
      <c r="Z167" s="57"/>
      <c r="AA167" s="57"/>
      <c r="AB167" s="57"/>
      <c r="AC167" s="57"/>
      <c r="AD167" s="57"/>
      <c r="AE167" s="57"/>
      <c r="AF167" s="57"/>
      <c r="AG167" s="57">
        <v>12</v>
      </c>
      <c r="AH167" s="58">
        <v>346800</v>
      </c>
      <c r="AI167" s="58">
        <v>27200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hidden="1">
      <c r="A181" s="12">
        <v>173</v>
      </c>
      <c r="B181" s="51" t="s">
        <v>334</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customHeight="1">
      <c r="A182" s="12">
        <v>174</v>
      </c>
      <c r="B182" s="51" t="s">
        <v>335</v>
      </c>
      <c r="C182" s="50">
        <v>140</v>
      </c>
      <c r="D182" s="57">
        <v>4</v>
      </c>
      <c r="E182" s="57">
        <v>3</v>
      </c>
      <c r="F182" s="57">
        <v>2</v>
      </c>
      <c r="G182" s="57">
        <v>2</v>
      </c>
      <c r="H182" s="57">
        <v>2</v>
      </c>
      <c r="I182" s="57"/>
      <c r="J182" s="57">
        <v>2</v>
      </c>
      <c r="K182" s="57"/>
      <c r="L182" s="57"/>
      <c r="M182" s="57">
        <v>2</v>
      </c>
      <c r="N182" s="57"/>
      <c r="O182" s="57"/>
      <c r="P182" s="57"/>
      <c r="Q182" s="57">
        <v>1</v>
      </c>
      <c r="R182" s="57">
        <v>1</v>
      </c>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hidden="1">
      <c r="A202" s="12">
        <v>194</v>
      </c>
      <c r="B202" s="51" t="s">
        <v>361</v>
      </c>
      <c r="C202" s="50">
        <v>154</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c r="A203" s="12">
        <v>195</v>
      </c>
      <c r="B203" s="51" t="s">
        <v>362</v>
      </c>
      <c r="C203" s="50">
        <v>155</v>
      </c>
      <c r="D203" s="57">
        <v>1</v>
      </c>
      <c r="E203" s="57">
        <v>1</v>
      </c>
      <c r="F203" s="57"/>
      <c r="G203" s="57"/>
      <c r="H203" s="57">
        <v>1</v>
      </c>
      <c r="I203" s="57"/>
      <c r="J203" s="57">
        <v>1</v>
      </c>
      <c r="K203" s="57"/>
      <c r="L203" s="57"/>
      <c r="M203" s="57">
        <v>1</v>
      </c>
      <c r="N203" s="57"/>
      <c r="O203" s="57"/>
      <c r="P203" s="57"/>
      <c r="Q203" s="57"/>
      <c r="R203" s="57">
        <v>1</v>
      </c>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1</v>
      </c>
      <c r="E204" s="57">
        <v>1</v>
      </c>
      <c r="F204" s="57"/>
      <c r="G204" s="57"/>
      <c r="H204" s="57">
        <v>1</v>
      </c>
      <c r="I204" s="57"/>
      <c r="J204" s="57">
        <v>1</v>
      </c>
      <c r="K204" s="57">
        <v>1</v>
      </c>
      <c r="L204" s="57"/>
      <c r="M204" s="57"/>
      <c r="N204" s="57"/>
      <c r="O204" s="57"/>
      <c r="P204" s="57"/>
      <c r="Q204" s="57"/>
      <c r="R204" s="57"/>
      <c r="S204" s="57"/>
      <c r="T204" s="57">
        <v>1</v>
      </c>
      <c r="U204" s="57"/>
      <c r="V204" s="57"/>
      <c r="W204" s="57"/>
      <c r="X204" s="57"/>
      <c r="Y204" s="57"/>
      <c r="Z204" s="57"/>
      <c r="AA204" s="57"/>
      <c r="AB204" s="57"/>
      <c r="AC204" s="57"/>
      <c r="AD204" s="57"/>
      <c r="AE204" s="57"/>
      <c r="AF204" s="57"/>
      <c r="AG204" s="57"/>
      <c r="AH204" s="58">
        <v>51</v>
      </c>
      <c r="AI204" s="58">
        <v>51</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hidden="1">
      <c r="A206" s="12">
        <v>198</v>
      </c>
      <c r="B206" s="51" t="s">
        <v>949</v>
      </c>
      <c r="C206" s="50">
        <v>156</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hidden="1">
      <c r="A213" s="12">
        <v>205</v>
      </c>
      <c r="B213" s="51" t="s">
        <v>375</v>
      </c>
      <c r="C213" s="50">
        <v>160</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hidden="1">
      <c r="A221" s="12">
        <v>213</v>
      </c>
      <c r="B221" s="51" t="s">
        <v>386</v>
      </c>
      <c r="C221" s="50" t="s">
        <v>387</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s="107" customFormat="1" ht="38.25" customHeight="1" hidden="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hidden="1">
      <c r="A224" s="12">
        <v>216</v>
      </c>
      <c r="B224" s="51" t="s">
        <v>392</v>
      </c>
      <c r="C224" s="50" t="s">
        <v>393</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1</v>
      </c>
      <c r="E240" s="57">
        <v>1</v>
      </c>
      <c r="F240" s="57"/>
      <c r="G240" s="57"/>
      <c r="H240" s="57">
        <v>1</v>
      </c>
      <c r="I240" s="57"/>
      <c r="J240" s="57">
        <v>1</v>
      </c>
      <c r="K240" s="57"/>
      <c r="L240" s="57"/>
      <c r="M240" s="57">
        <v>1</v>
      </c>
      <c r="N240" s="57"/>
      <c r="O240" s="57"/>
      <c r="P240" s="57"/>
      <c r="Q240" s="57"/>
      <c r="R240" s="57">
        <v>1</v>
      </c>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hidden="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c r="A285" s="12">
        <v>277</v>
      </c>
      <c r="B285" s="51" t="s">
        <v>500</v>
      </c>
      <c r="C285" s="50" t="s">
        <v>501</v>
      </c>
      <c r="D285" s="57">
        <v>1</v>
      </c>
      <c r="E285" s="57">
        <v>1</v>
      </c>
      <c r="F285" s="57"/>
      <c r="G285" s="57"/>
      <c r="H285" s="57">
        <v>1</v>
      </c>
      <c r="I285" s="57"/>
      <c r="J285" s="57">
        <v>1</v>
      </c>
      <c r="K285" s="57">
        <v>1</v>
      </c>
      <c r="L285" s="57"/>
      <c r="M285" s="57"/>
      <c r="N285" s="57"/>
      <c r="O285" s="57"/>
      <c r="P285" s="57"/>
      <c r="Q285" s="57"/>
      <c r="R285" s="57"/>
      <c r="S285" s="57"/>
      <c r="T285" s="57">
        <v>1</v>
      </c>
      <c r="U285" s="57"/>
      <c r="V285" s="57"/>
      <c r="W285" s="57"/>
      <c r="X285" s="57"/>
      <c r="Y285" s="57"/>
      <c r="Z285" s="57"/>
      <c r="AA285" s="57"/>
      <c r="AB285" s="57"/>
      <c r="AC285" s="57"/>
      <c r="AD285" s="57"/>
      <c r="AE285" s="57"/>
      <c r="AF285" s="57"/>
      <c r="AG285" s="57"/>
      <c r="AH285" s="58">
        <v>850</v>
      </c>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4</v>
      </c>
      <c r="E305" s="57">
        <v>4</v>
      </c>
      <c r="F305" s="57">
        <v>2</v>
      </c>
      <c r="G305" s="57">
        <v>2</v>
      </c>
      <c r="H305" s="57">
        <v>2</v>
      </c>
      <c r="I305" s="57"/>
      <c r="J305" s="57">
        <v>2</v>
      </c>
      <c r="K305" s="57">
        <v>1</v>
      </c>
      <c r="L305" s="57"/>
      <c r="M305" s="57">
        <v>1</v>
      </c>
      <c r="N305" s="57"/>
      <c r="O305" s="57"/>
      <c r="P305" s="57"/>
      <c r="Q305" s="57"/>
      <c r="R305" s="57"/>
      <c r="S305" s="57"/>
      <c r="T305" s="57">
        <v>1</v>
      </c>
      <c r="U305" s="57"/>
      <c r="V305" s="57"/>
      <c r="W305" s="57"/>
      <c r="X305" s="57"/>
      <c r="Y305" s="57"/>
      <c r="Z305" s="57"/>
      <c r="AA305" s="57"/>
      <c r="AB305" s="57"/>
      <c r="AC305" s="57"/>
      <c r="AD305" s="57"/>
      <c r="AE305" s="57"/>
      <c r="AF305" s="57"/>
      <c r="AG305" s="57"/>
      <c r="AH305" s="58">
        <v>850</v>
      </c>
      <c r="AI305" s="58">
        <v>850</v>
      </c>
      <c r="AJ305" s="58"/>
      <c r="AK305" s="58"/>
      <c r="AL305" s="58"/>
    </row>
    <row r="306" spans="1:38" s="107" customFormat="1" ht="38.25" customHeight="1" hidden="1">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hidden="1">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c r="A323" s="12">
        <v>315</v>
      </c>
      <c r="B323" s="51" t="s">
        <v>558</v>
      </c>
      <c r="C323" s="50">
        <v>173</v>
      </c>
      <c r="D323" s="57">
        <v>4</v>
      </c>
      <c r="E323" s="57">
        <v>4</v>
      </c>
      <c r="F323" s="57"/>
      <c r="G323" s="57"/>
      <c r="H323" s="57">
        <v>4</v>
      </c>
      <c r="I323" s="57"/>
      <c r="J323" s="57">
        <v>4</v>
      </c>
      <c r="K323" s="57">
        <v>1</v>
      </c>
      <c r="L323" s="57"/>
      <c r="M323" s="57">
        <v>3</v>
      </c>
      <c r="N323" s="57"/>
      <c r="O323" s="57">
        <v>1</v>
      </c>
      <c r="P323" s="57"/>
      <c r="Q323" s="57"/>
      <c r="R323" s="57">
        <v>2</v>
      </c>
      <c r="S323" s="57"/>
      <c r="T323" s="57"/>
      <c r="U323" s="57"/>
      <c r="V323" s="57"/>
      <c r="W323" s="57"/>
      <c r="X323" s="57">
        <v>1</v>
      </c>
      <c r="Y323" s="57"/>
      <c r="Z323" s="57"/>
      <c r="AA323" s="57"/>
      <c r="AB323" s="57"/>
      <c r="AC323" s="57"/>
      <c r="AD323" s="57"/>
      <c r="AE323" s="57"/>
      <c r="AF323" s="57"/>
      <c r="AG323" s="57"/>
      <c r="AH323" s="58"/>
      <c r="AI323" s="58"/>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88</v>
      </c>
      <c r="E325" s="57">
        <v>79</v>
      </c>
      <c r="F325" s="57">
        <v>26</v>
      </c>
      <c r="G325" s="57">
        <v>26</v>
      </c>
      <c r="H325" s="57">
        <v>62</v>
      </c>
      <c r="I325" s="57"/>
      <c r="J325" s="57">
        <v>62</v>
      </c>
      <c r="K325" s="57">
        <v>12</v>
      </c>
      <c r="L325" s="57"/>
      <c r="M325" s="57">
        <v>50</v>
      </c>
      <c r="N325" s="57"/>
      <c r="O325" s="57">
        <v>14</v>
      </c>
      <c r="P325" s="57">
        <v>1</v>
      </c>
      <c r="Q325" s="57">
        <v>1</v>
      </c>
      <c r="R325" s="57">
        <v>34</v>
      </c>
      <c r="S325" s="57"/>
      <c r="T325" s="57">
        <v>9</v>
      </c>
      <c r="U325" s="57"/>
      <c r="V325" s="57"/>
      <c r="W325" s="57"/>
      <c r="X325" s="57">
        <v>2</v>
      </c>
      <c r="Y325" s="57"/>
      <c r="Z325" s="57"/>
      <c r="AA325" s="57">
        <v>1</v>
      </c>
      <c r="AB325" s="57"/>
      <c r="AC325" s="57"/>
      <c r="AD325" s="57"/>
      <c r="AE325" s="57"/>
      <c r="AF325" s="57"/>
      <c r="AG325" s="57"/>
      <c r="AH325" s="58">
        <v>2720</v>
      </c>
      <c r="AI325" s="58">
        <v>2040</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hidden="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hidden="1">
      <c r="A330" s="12">
        <v>322</v>
      </c>
      <c r="B330" s="51" t="s">
        <v>567</v>
      </c>
      <c r="C330" s="50" t="s">
        <v>568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hidden="1">
      <c r="A335" s="12">
        <v>327</v>
      </c>
      <c r="B335" s="51" t="s">
        <v>575</v>
      </c>
      <c r="C335" s="50">
        <v>178</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c r="A339" s="12">
        <v>331</v>
      </c>
      <c r="B339" s="51" t="s">
        <v>580</v>
      </c>
      <c r="C339" s="50">
        <v>181</v>
      </c>
      <c r="D339" s="57">
        <v>1</v>
      </c>
      <c r="E339" s="57">
        <v>1</v>
      </c>
      <c r="F339" s="57">
        <v>1</v>
      </c>
      <c r="G339" s="57">
        <v>1</v>
      </c>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3</v>
      </c>
      <c r="E343" s="57">
        <v>3</v>
      </c>
      <c r="F343" s="57">
        <v>1</v>
      </c>
      <c r="G343" s="57">
        <v>1</v>
      </c>
      <c r="H343" s="57">
        <v>2</v>
      </c>
      <c r="I343" s="57"/>
      <c r="J343" s="57">
        <v>2</v>
      </c>
      <c r="K343" s="57">
        <v>2</v>
      </c>
      <c r="L343" s="57"/>
      <c r="M343" s="57"/>
      <c r="N343" s="57"/>
      <c r="O343" s="57"/>
      <c r="P343" s="57"/>
      <c r="Q343" s="57"/>
      <c r="R343" s="57"/>
      <c r="S343" s="57"/>
      <c r="T343" s="57"/>
      <c r="U343" s="57"/>
      <c r="V343" s="57"/>
      <c r="W343" s="57"/>
      <c r="X343" s="57"/>
      <c r="Y343" s="57">
        <v>2</v>
      </c>
      <c r="Z343" s="57"/>
      <c r="AA343" s="57"/>
      <c r="AB343" s="57"/>
      <c r="AC343" s="57"/>
      <c r="AD343" s="57"/>
      <c r="AE343" s="57"/>
      <c r="AF343" s="57"/>
      <c r="AG343" s="57"/>
      <c r="AH343" s="58"/>
      <c r="AI343" s="58"/>
      <c r="AJ343" s="58"/>
      <c r="AK343" s="58"/>
      <c r="AL343" s="58"/>
    </row>
    <row r="344" spans="1:38" s="107" customFormat="1" ht="38.25" customHeight="1" hidden="1">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33</v>
      </c>
      <c r="E345" s="57">
        <v>29</v>
      </c>
      <c r="F345" s="57">
        <v>6</v>
      </c>
      <c r="G345" s="57">
        <v>6</v>
      </c>
      <c r="H345" s="57">
        <v>27</v>
      </c>
      <c r="I345" s="57"/>
      <c r="J345" s="57">
        <v>27</v>
      </c>
      <c r="K345" s="57">
        <v>16</v>
      </c>
      <c r="L345" s="57"/>
      <c r="M345" s="57">
        <v>11</v>
      </c>
      <c r="N345" s="57"/>
      <c r="O345" s="57">
        <v>7</v>
      </c>
      <c r="P345" s="57"/>
      <c r="Q345" s="57">
        <v>4</v>
      </c>
      <c r="R345" s="57"/>
      <c r="S345" s="57">
        <v>8</v>
      </c>
      <c r="T345" s="57">
        <v>8</v>
      </c>
      <c r="U345" s="57"/>
      <c r="V345" s="57"/>
      <c r="W345" s="57"/>
      <c r="X345" s="57"/>
      <c r="Y345" s="57"/>
      <c r="Z345" s="57"/>
      <c r="AA345" s="57"/>
      <c r="AB345" s="57"/>
      <c r="AC345" s="57"/>
      <c r="AD345" s="57"/>
      <c r="AE345" s="57"/>
      <c r="AF345" s="57"/>
      <c r="AG345" s="57"/>
      <c r="AH345" s="58">
        <v>6800</v>
      </c>
      <c r="AI345" s="58"/>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1</v>
      </c>
      <c r="E349" s="57">
        <v>1</v>
      </c>
      <c r="F349" s="57"/>
      <c r="G349" s="57"/>
      <c r="H349" s="57">
        <v>1</v>
      </c>
      <c r="I349" s="57"/>
      <c r="J349" s="57">
        <v>1</v>
      </c>
      <c r="K349" s="57"/>
      <c r="L349" s="57"/>
      <c r="M349" s="57">
        <v>1</v>
      </c>
      <c r="N349" s="57"/>
      <c r="O349" s="57"/>
      <c r="P349" s="57"/>
      <c r="Q349" s="57"/>
      <c r="R349" s="57">
        <v>1</v>
      </c>
      <c r="S349" s="57"/>
      <c r="T349" s="57"/>
      <c r="U349" s="57"/>
      <c r="V349" s="57"/>
      <c r="W349" s="57"/>
      <c r="X349" s="57"/>
      <c r="Y349" s="57"/>
      <c r="Z349" s="57"/>
      <c r="AA349" s="57"/>
      <c r="AB349" s="57"/>
      <c r="AC349" s="57"/>
      <c r="AD349" s="57"/>
      <c r="AE349" s="57"/>
      <c r="AF349" s="57"/>
      <c r="AG349" s="57"/>
      <c r="AH349" s="58"/>
      <c r="AI349" s="58"/>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38</v>
      </c>
      <c r="E373" s="57">
        <v>38</v>
      </c>
      <c r="F373" s="57">
        <v>36</v>
      </c>
      <c r="G373" s="57">
        <v>36</v>
      </c>
      <c r="H373" s="57">
        <v>2</v>
      </c>
      <c r="I373" s="57"/>
      <c r="J373" s="57">
        <v>2</v>
      </c>
      <c r="K373" s="57"/>
      <c r="L373" s="57"/>
      <c r="M373" s="57">
        <v>2</v>
      </c>
      <c r="N373" s="57"/>
      <c r="O373" s="57"/>
      <c r="P373" s="57"/>
      <c r="Q373" s="57"/>
      <c r="R373" s="57">
        <v>2</v>
      </c>
      <c r="S373" s="57"/>
      <c r="T373" s="57"/>
      <c r="U373" s="57"/>
      <c r="V373" s="57"/>
      <c r="W373" s="57"/>
      <c r="X373" s="57"/>
      <c r="Y373" s="57"/>
      <c r="Z373" s="57"/>
      <c r="AA373" s="57"/>
      <c r="AB373" s="57"/>
      <c r="AC373" s="57"/>
      <c r="AD373" s="57"/>
      <c r="AE373" s="57"/>
      <c r="AF373" s="57"/>
      <c r="AG373" s="57"/>
      <c r="AH373" s="58"/>
      <c r="AI373" s="58"/>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1</v>
      </c>
      <c r="E433" s="57">
        <v>1</v>
      </c>
      <c r="F433" s="57"/>
      <c r="G433" s="57"/>
      <c r="H433" s="57">
        <v>1</v>
      </c>
      <c r="I433" s="57"/>
      <c r="J433" s="57">
        <v>1</v>
      </c>
      <c r="K433" s="57">
        <v>1</v>
      </c>
      <c r="L433" s="57"/>
      <c r="M433" s="57"/>
      <c r="N433" s="57"/>
      <c r="O433" s="57"/>
      <c r="P433" s="57"/>
      <c r="Q433" s="57"/>
      <c r="R433" s="57"/>
      <c r="S433" s="57"/>
      <c r="T433" s="57">
        <v>1</v>
      </c>
      <c r="U433" s="57"/>
      <c r="V433" s="57"/>
      <c r="W433" s="57"/>
      <c r="X433" s="57"/>
      <c r="Y433" s="57"/>
      <c r="Z433" s="57"/>
      <c r="AA433" s="57"/>
      <c r="AB433" s="57"/>
      <c r="AC433" s="57"/>
      <c r="AD433" s="57"/>
      <c r="AE433" s="57">
        <v>1</v>
      </c>
      <c r="AF433" s="57"/>
      <c r="AG433" s="57"/>
      <c r="AH433" s="58">
        <v>119</v>
      </c>
      <c r="AI433" s="58">
        <v>119</v>
      </c>
      <c r="AJ433" s="58"/>
      <c r="AK433" s="58"/>
      <c r="AL433" s="58"/>
    </row>
    <row r="434" spans="1:38" s="107" customFormat="1" ht="38.25" customHeight="1" hidden="1">
      <c r="A434" s="12">
        <v>426</v>
      </c>
      <c r="B434" s="51" t="s">
        <v>734</v>
      </c>
      <c r="C434" s="50">
        <v>191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&amp;LE07CE6F8&amp;C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69</v>
      </c>
      <c r="E9" s="79">
        <f>SUM(E10:E549)</f>
        <v>1</v>
      </c>
      <c r="F9" s="80">
        <f>SUM(F10:F549)</f>
        <v>15</v>
      </c>
      <c r="G9" s="80">
        <f>SUM(G10:G549)</f>
        <v>0</v>
      </c>
      <c r="H9" s="80">
        <f>SUM(H10:H549)</f>
        <v>1</v>
      </c>
      <c r="I9" s="80">
        <f>SUM(I10:I549)</f>
        <v>8</v>
      </c>
      <c r="J9" s="80">
        <f>SUM(J10:J549)</f>
        <v>0</v>
      </c>
      <c r="K9" s="80">
        <f>SUM(K10:K549)</f>
        <v>0</v>
      </c>
      <c r="L9" s="80">
        <f>SUM(L10:L549)</f>
        <v>0</v>
      </c>
      <c r="M9" s="80">
        <f>SUM(M10:M549)</f>
        <v>2</v>
      </c>
      <c r="N9" s="80">
        <f>SUM(N10:N549)</f>
        <v>1</v>
      </c>
      <c r="O9" s="80">
        <f>SUM(O10:O549)</f>
        <v>3</v>
      </c>
      <c r="P9" s="80">
        <f>SUM(P10:P549)</f>
        <v>50</v>
      </c>
      <c r="Q9" s="91">
        <f>SUM(Q10:Q549)</f>
        <v>3</v>
      </c>
      <c r="R9" s="80">
        <f>SUM(R10:R549)</f>
        <v>2</v>
      </c>
      <c r="S9" s="97">
        <f>SUM(S10:S549)</f>
        <v>1</v>
      </c>
    </row>
    <row r="10" spans="1:19" ht="15.75" customHeight="1" hidden="1">
      <c r="A10" s="61">
        <v>2</v>
      </c>
      <c r="B10" s="51" t="s">
        <v>108</v>
      </c>
      <c r="C10" s="50">
        <v>41</v>
      </c>
      <c r="D10" s="79"/>
      <c r="E10" s="80"/>
      <c r="F10" s="81"/>
      <c r="G10" s="82"/>
      <c r="H10" s="82"/>
      <c r="I10" s="82"/>
      <c r="J10" s="82"/>
      <c r="K10" s="82"/>
      <c r="L10" s="82"/>
      <c r="M10" s="82"/>
      <c r="N10" s="82"/>
      <c r="O10" s="82"/>
      <c r="P10" s="82"/>
      <c r="Q10" s="92"/>
      <c r="R10" s="82"/>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hidden="1">
      <c r="A19" s="61">
        <v>11</v>
      </c>
      <c r="B19" s="51" t="s">
        <v>124</v>
      </c>
      <c r="C19" s="50">
        <v>44</v>
      </c>
      <c r="D19" s="74"/>
      <c r="E19" s="83"/>
      <c r="F19" s="81"/>
      <c r="G19" s="82"/>
      <c r="H19" s="82"/>
      <c r="I19" s="82"/>
      <c r="J19" s="82"/>
      <c r="K19" s="82"/>
      <c r="L19" s="82"/>
      <c r="M19" s="82"/>
      <c r="N19" s="82"/>
      <c r="O19" s="82"/>
      <c r="P19" s="82"/>
      <c r="Q19" s="92"/>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hidden="1">
      <c r="A22" s="61">
        <v>14</v>
      </c>
      <c r="B22" s="51" t="s">
        <v>925</v>
      </c>
      <c r="C22" s="50" t="s">
        <v>924</v>
      </c>
      <c r="D22" s="74"/>
      <c r="E22" s="83"/>
      <c r="F22" s="81"/>
      <c r="G22" s="82"/>
      <c r="H22" s="82"/>
      <c r="I22" s="82"/>
      <c r="J22" s="82"/>
      <c r="K22" s="82"/>
      <c r="L22" s="82"/>
      <c r="M22" s="82"/>
      <c r="N22" s="82"/>
      <c r="O22" s="82"/>
      <c r="P22" s="82"/>
      <c r="Q22" s="92"/>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1</v>
      </c>
      <c r="E32" s="83"/>
      <c r="F32" s="81">
        <v>1</v>
      </c>
      <c r="G32" s="82"/>
      <c r="H32" s="82"/>
      <c r="I32" s="82"/>
      <c r="J32" s="82"/>
      <c r="K32" s="82"/>
      <c r="L32" s="82"/>
      <c r="M32" s="82"/>
      <c r="N32" s="82"/>
      <c r="O32" s="82">
        <v>1</v>
      </c>
      <c r="P32" s="82"/>
      <c r="Q32" s="92"/>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hidden="1">
      <c r="A88" s="61">
        <v>80</v>
      </c>
      <c r="B88" s="51" t="s">
        <v>213</v>
      </c>
      <c r="C88" s="50">
        <v>85</v>
      </c>
      <c r="D88" s="74"/>
      <c r="E88" s="83"/>
      <c r="F88" s="81"/>
      <c r="G88" s="82"/>
      <c r="H88" s="82"/>
      <c r="I88" s="82"/>
      <c r="J88" s="82"/>
      <c r="K88" s="82"/>
      <c r="L88" s="82"/>
      <c r="M88" s="82"/>
      <c r="N88" s="82"/>
      <c r="O88" s="82"/>
      <c r="P88" s="82"/>
      <c r="Q88" s="92"/>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220</v>
      </c>
      <c r="C93" s="50" t="s">
        <v>221</v>
      </c>
      <c r="D93" s="74"/>
      <c r="E93" s="83"/>
      <c r="F93" s="81"/>
      <c r="G93" s="82"/>
      <c r="H93" s="82"/>
      <c r="I93" s="82"/>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hidden="1">
      <c r="A147" s="61">
        <v>139</v>
      </c>
      <c r="B147" s="51" t="s">
        <v>292</v>
      </c>
      <c r="C147" s="50">
        <v>121</v>
      </c>
      <c r="D147" s="74"/>
      <c r="E147" s="83"/>
      <c r="F147" s="81"/>
      <c r="G147" s="82"/>
      <c r="H147" s="82"/>
      <c r="I147" s="82"/>
      <c r="J147" s="82"/>
      <c r="K147" s="82"/>
      <c r="L147" s="82"/>
      <c r="M147" s="82"/>
      <c r="N147" s="82"/>
      <c r="O147" s="82"/>
      <c r="P147" s="82"/>
      <c r="Q147" s="92"/>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hidden="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hidden="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1</v>
      </c>
      <c r="E154" s="83"/>
      <c r="F154" s="81"/>
      <c r="G154" s="82"/>
      <c r="H154" s="82"/>
      <c r="I154" s="82"/>
      <c r="J154" s="82"/>
      <c r="K154" s="82"/>
      <c r="L154" s="82"/>
      <c r="M154" s="82"/>
      <c r="N154" s="82"/>
      <c r="O154" s="82"/>
      <c r="P154" s="82">
        <v>1</v>
      </c>
      <c r="Q154" s="92"/>
      <c r="R154" s="82"/>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12</v>
      </c>
      <c r="E157" s="83">
        <v>1</v>
      </c>
      <c r="F157" s="81"/>
      <c r="G157" s="82"/>
      <c r="H157" s="82">
        <v>1</v>
      </c>
      <c r="I157" s="82">
        <v>3</v>
      </c>
      <c r="J157" s="82"/>
      <c r="K157" s="82"/>
      <c r="L157" s="82"/>
      <c r="M157" s="82"/>
      <c r="N157" s="82">
        <v>1</v>
      </c>
      <c r="O157" s="82">
        <v>1</v>
      </c>
      <c r="P157" s="82">
        <v>6</v>
      </c>
      <c r="Q157" s="92"/>
      <c r="R157" s="82">
        <v>1</v>
      </c>
      <c r="S157" s="99">
        <v>1</v>
      </c>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hidden="1">
      <c r="A160" s="61">
        <v>152</v>
      </c>
      <c r="B160" s="51" t="s">
        <v>311</v>
      </c>
      <c r="C160" s="50">
        <v>126</v>
      </c>
      <c r="D160" s="74"/>
      <c r="E160" s="83"/>
      <c r="F160" s="81"/>
      <c r="G160" s="82"/>
      <c r="H160" s="82"/>
      <c r="I160" s="82"/>
      <c r="J160" s="82"/>
      <c r="K160" s="82"/>
      <c r="L160" s="82"/>
      <c r="M160" s="82"/>
      <c r="N160" s="82"/>
      <c r="O160" s="82"/>
      <c r="P160" s="82"/>
      <c r="Q160" s="92"/>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20</v>
      </c>
      <c r="E167" s="83"/>
      <c r="F167" s="81">
        <v>1</v>
      </c>
      <c r="G167" s="82"/>
      <c r="H167" s="82"/>
      <c r="I167" s="82">
        <v>3</v>
      </c>
      <c r="J167" s="82"/>
      <c r="K167" s="82"/>
      <c r="L167" s="82"/>
      <c r="M167" s="82"/>
      <c r="N167" s="82"/>
      <c r="O167" s="82">
        <v>1</v>
      </c>
      <c r="P167" s="82">
        <v>13</v>
      </c>
      <c r="Q167" s="92">
        <v>3</v>
      </c>
      <c r="R167" s="82"/>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hidden="1">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1</v>
      </c>
      <c r="E204" s="83"/>
      <c r="F204" s="81"/>
      <c r="G204" s="82"/>
      <c r="H204" s="82"/>
      <c r="I204" s="82"/>
      <c r="J204" s="82"/>
      <c r="K204" s="82"/>
      <c r="L204" s="82"/>
      <c r="M204" s="82"/>
      <c r="N204" s="82"/>
      <c r="O204" s="82"/>
      <c r="P204" s="82"/>
      <c r="Q204" s="92"/>
      <c r="R204" s="82">
        <v>1</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hidden="1">
      <c r="A206" s="61">
        <v>198</v>
      </c>
      <c r="B206" s="51" t="s">
        <v>367</v>
      </c>
      <c r="C206" s="50">
        <v>156</v>
      </c>
      <c r="D206" s="74"/>
      <c r="E206" s="83"/>
      <c r="F206" s="81"/>
      <c r="G206" s="82"/>
      <c r="H206" s="82"/>
      <c r="I206" s="82"/>
      <c r="J206" s="82"/>
      <c r="K206" s="82"/>
      <c r="L206" s="82"/>
      <c r="M206" s="82"/>
      <c r="N206" s="82"/>
      <c r="O206" s="82"/>
      <c r="P206" s="82"/>
      <c r="Q206" s="92"/>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hidden="1">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hidden="1">
      <c r="A221" s="61">
        <v>213</v>
      </c>
      <c r="B221" s="51" t="s">
        <v>386</v>
      </c>
      <c r="C221" s="50" t="s">
        <v>387</v>
      </c>
      <c r="D221" s="74"/>
      <c r="E221" s="83"/>
      <c r="F221" s="81"/>
      <c r="G221" s="82"/>
      <c r="H221" s="82"/>
      <c r="I221" s="82"/>
      <c r="J221" s="82"/>
      <c r="K221" s="82"/>
      <c r="L221" s="82"/>
      <c r="M221" s="82"/>
      <c r="N221" s="82"/>
      <c r="O221" s="82"/>
      <c r="P221" s="82"/>
      <c r="Q221" s="92"/>
      <c r="R221" s="82"/>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hidden="1">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hidden="1">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c r="A285" s="61">
        <v>277</v>
      </c>
      <c r="B285" s="51" t="s">
        <v>500</v>
      </c>
      <c r="C285" s="50" t="s">
        <v>501</v>
      </c>
      <c r="D285" s="74">
        <v>1</v>
      </c>
      <c r="E285" s="83"/>
      <c r="F285" s="81"/>
      <c r="G285" s="82"/>
      <c r="H285" s="82"/>
      <c r="I285" s="82"/>
      <c r="J285" s="82"/>
      <c r="K285" s="82"/>
      <c r="L285" s="82"/>
      <c r="M285" s="82">
        <v>1</v>
      </c>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1</v>
      </c>
      <c r="E305" s="83"/>
      <c r="F305" s="81"/>
      <c r="G305" s="82"/>
      <c r="H305" s="82"/>
      <c r="I305" s="82"/>
      <c r="J305" s="82"/>
      <c r="K305" s="82"/>
      <c r="L305" s="82"/>
      <c r="M305" s="82">
        <v>1</v>
      </c>
      <c r="N305" s="82"/>
      <c r="O305" s="82"/>
      <c r="P305" s="82"/>
      <c r="Q305" s="92"/>
      <c r="R305" s="82"/>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hidden="1">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c r="A323" s="61">
        <v>315</v>
      </c>
      <c r="B323" s="51" t="s">
        <v>558</v>
      </c>
      <c r="C323" s="50">
        <v>173</v>
      </c>
      <c r="D323" s="74">
        <v>1</v>
      </c>
      <c r="E323" s="83"/>
      <c r="F323" s="81"/>
      <c r="G323" s="82"/>
      <c r="H323" s="82"/>
      <c r="I323" s="82"/>
      <c r="J323" s="82"/>
      <c r="K323" s="82"/>
      <c r="L323" s="82"/>
      <c r="M323" s="82"/>
      <c r="N323" s="82"/>
      <c r="O323" s="82"/>
      <c r="P323" s="82">
        <v>1</v>
      </c>
      <c r="Q323" s="92"/>
      <c r="R323" s="82"/>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12</v>
      </c>
      <c r="E325" s="83"/>
      <c r="F325" s="81">
        <v>1</v>
      </c>
      <c r="G325" s="82"/>
      <c r="H325" s="82"/>
      <c r="I325" s="82">
        <v>1</v>
      </c>
      <c r="J325" s="82"/>
      <c r="K325" s="82"/>
      <c r="L325" s="82"/>
      <c r="M325" s="82"/>
      <c r="N325" s="82"/>
      <c r="O325" s="82"/>
      <c r="P325" s="82">
        <v>11</v>
      </c>
      <c r="Q325" s="92"/>
      <c r="R325" s="82"/>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hidden="1">
      <c r="A335" s="61">
        <v>327</v>
      </c>
      <c r="B335" s="51" t="s">
        <v>575</v>
      </c>
      <c r="C335" s="50">
        <v>178</v>
      </c>
      <c r="D335" s="74"/>
      <c r="E335" s="83"/>
      <c r="F335" s="81"/>
      <c r="G335" s="82"/>
      <c r="H335" s="82"/>
      <c r="I335" s="82"/>
      <c r="J335" s="82"/>
      <c r="K335" s="82"/>
      <c r="L335" s="82"/>
      <c r="M335" s="82"/>
      <c r="N335" s="82"/>
      <c r="O335" s="82"/>
      <c r="P335" s="82"/>
      <c r="Q335" s="92"/>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2</v>
      </c>
      <c r="E343" s="83"/>
      <c r="F343" s="81">
        <v>1</v>
      </c>
      <c r="G343" s="82"/>
      <c r="H343" s="82"/>
      <c r="I343" s="82"/>
      <c r="J343" s="82"/>
      <c r="K343" s="82"/>
      <c r="L343" s="82"/>
      <c r="M343" s="82"/>
      <c r="N343" s="82"/>
      <c r="O343" s="82"/>
      <c r="P343" s="82">
        <v>2</v>
      </c>
      <c r="Q343" s="92"/>
      <c r="R343" s="82"/>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16</v>
      </c>
      <c r="E345" s="83"/>
      <c r="F345" s="81">
        <v>11</v>
      </c>
      <c r="G345" s="82"/>
      <c r="H345" s="82"/>
      <c r="I345" s="82"/>
      <c r="J345" s="82"/>
      <c r="K345" s="82"/>
      <c r="L345" s="82"/>
      <c r="M345" s="82"/>
      <c r="N345" s="82"/>
      <c r="O345" s="82"/>
      <c r="P345" s="82">
        <v>16</v>
      </c>
      <c r="Q345" s="92"/>
      <c r="R345" s="82"/>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hidden="1">
      <c r="A349" s="61">
        <v>341</v>
      </c>
      <c r="B349" s="51" t="s">
        <v>592</v>
      </c>
      <c r="C349" s="50">
        <v>185</v>
      </c>
      <c r="D349" s="74"/>
      <c r="E349" s="83"/>
      <c r="F349" s="81"/>
      <c r="G349" s="82"/>
      <c r="H349" s="82"/>
      <c r="I349" s="82"/>
      <c r="J349" s="82"/>
      <c r="K349" s="82"/>
      <c r="L349" s="82"/>
      <c r="M349" s="82"/>
      <c r="N349" s="82"/>
      <c r="O349" s="82"/>
      <c r="P349" s="82"/>
      <c r="Q349" s="92"/>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hidden="1">
      <c r="A373" s="61">
        <v>365</v>
      </c>
      <c r="B373" s="51" t="s">
        <v>632</v>
      </c>
      <c r="C373" s="50">
        <v>187</v>
      </c>
      <c r="D373" s="74"/>
      <c r="E373" s="83"/>
      <c r="F373" s="81"/>
      <c r="G373" s="82"/>
      <c r="H373" s="82"/>
      <c r="I373" s="82"/>
      <c r="J373" s="82"/>
      <c r="K373" s="82"/>
      <c r="L373" s="82"/>
      <c r="M373" s="82"/>
      <c r="N373" s="82"/>
      <c r="O373" s="82"/>
      <c r="P373" s="82"/>
      <c r="Q373" s="92"/>
      <c r="R373" s="82"/>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c r="A433" s="61">
        <v>425</v>
      </c>
      <c r="B433" s="51" t="s">
        <v>733</v>
      </c>
      <c r="C433" s="50">
        <v>190</v>
      </c>
      <c r="D433" s="74">
        <v>1</v>
      </c>
      <c r="E433" s="83"/>
      <c r="F433" s="81"/>
      <c r="G433" s="82"/>
      <c r="H433" s="82"/>
      <c r="I433" s="82">
        <v>1</v>
      </c>
      <c r="J433" s="82"/>
      <c r="K433" s="82"/>
      <c r="L433" s="82"/>
      <c r="M433" s="82"/>
      <c r="N433" s="82"/>
      <c r="O433" s="82"/>
      <c r="P433" s="82"/>
      <c r="Q433" s="92"/>
      <c r="R433" s="82"/>
      <c r="S433" s="99"/>
    </row>
    <row r="434" spans="1:19" ht="15.75" customHeight="1" hidden="1">
      <c r="A434" s="61">
        <v>426</v>
      </c>
      <c r="B434" s="51" t="s">
        <v>734</v>
      </c>
      <c r="C434" s="50">
        <v>191</v>
      </c>
      <c r="D434" s="74"/>
      <c r="E434" s="83"/>
      <c r="F434" s="81"/>
      <c r="G434" s="82"/>
      <c r="H434" s="82"/>
      <c r="I434" s="82"/>
      <c r="J434" s="82"/>
      <c r="K434" s="82"/>
      <c r="L434" s="82"/>
      <c r="M434" s="82"/>
      <c r="N434" s="82"/>
      <c r="O434" s="82"/>
      <c r="P434" s="82"/>
      <c r="Q434" s="92"/>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&amp;LE07CE6F8&amp;C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5</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982</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983</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984</v>
      </c>
      <c r="F23" s="227"/>
    </row>
    <row r="24" spans="2:6" ht="15.75">
      <c r="B24" s="36" t="s">
        <v>50</v>
      </c>
      <c r="C24" s="36"/>
      <c r="D24" s="36"/>
      <c r="E24" s="220" t="s">
        <v>985</v>
      </c>
      <c r="F24" s="220"/>
    </row>
    <row r="25" spans="2:6" ht="15.75">
      <c r="B25" s="37" t="s">
        <v>49</v>
      </c>
      <c r="C25" s="37"/>
      <c r="D25" s="37"/>
      <c r="E25" s="220" t="s">
        <v>986</v>
      </c>
      <c r="F25" s="220"/>
    </row>
    <row r="26" spans="2:6" ht="15.75">
      <c r="B26" s="15" t="s">
        <v>68</v>
      </c>
      <c r="C26" s="15"/>
      <c r="D26" s="15"/>
      <c r="E26" s="221" t="s">
        <v>987</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&amp;LE07CE6F8&amp;C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2022-01-24T09:44:18Z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1-п_00281_4.2021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E07CE6F8</vt:lpwstr>
  </property>
  <property fmtid="{D5CDD505-2E9C-101B-9397-08002B2CF9AE}" pid="9" name="Підрозділ">
    <vt:lpwstr>Лугинський районний суд Житомирської області</vt:lpwstr>
  </property>
  <property fmtid="{D5CDD505-2E9C-101B-9397-08002B2CF9AE}" pid="10" name="ПідрозділDBID">
    <vt:i4>0</vt:i4>
  </property>
  <property fmtid="{D5CDD505-2E9C-101B-9397-08002B2CF9AE}" pid="11" name="ПідрозділID">
    <vt:i4>482</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